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<sst xmlns="http://schemas.openxmlformats.org/spreadsheetml/2006/main" count="65" uniqueCount="62">
  <si>
    <t>福島支部</t>
  </si>
  <si>
    <t>総数</t>
  </si>
  <si>
    <t>公立相馬</t>
  </si>
  <si>
    <t>バイタルネット福島店</t>
  </si>
  <si>
    <t>いわき支部</t>
  </si>
  <si>
    <t>024-526-2813（半沢）</t>
  </si>
  <si>
    <t>会津支部</t>
  </si>
  <si>
    <t>郡山支部</t>
  </si>
  <si>
    <t>残</t>
  </si>
  <si>
    <t>090-7524-5128（吉川真一）</t>
  </si>
  <si>
    <t>960-8073</t>
  </si>
  <si>
    <t>福島市南中央3-5-1</t>
  </si>
  <si>
    <t>976-0011</t>
  </si>
  <si>
    <t>相馬市新沼字坪ヶ迫142</t>
  </si>
  <si>
    <t>0244-36-5387（佐藤薬局長）</t>
  </si>
  <si>
    <t>太田西ノ内病院</t>
  </si>
  <si>
    <t>郡山市西ノ内2-5-20</t>
  </si>
  <si>
    <t>963-8558</t>
  </si>
  <si>
    <t>024-925-1188（薬局　安江）</t>
  </si>
  <si>
    <t>キシロカインポリアンプ1％</t>
  </si>
  <si>
    <t>10ml</t>
  </si>
  <si>
    <t>クリアクター静注用</t>
  </si>
  <si>
    <t>80万単位</t>
  </si>
  <si>
    <t>テラプチク静注45㎎</t>
  </si>
  <si>
    <t>コアテック注5㎎</t>
  </si>
  <si>
    <t>強力ネオミノファーゲンシー</t>
  </si>
  <si>
    <t>20ml</t>
  </si>
  <si>
    <t>100㎎</t>
  </si>
  <si>
    <t>イノバン注</t>
  </si>
  <si>
    <t>シプロキサン注</t>
  </si>
  <si>
    <t>300㎎</t>
  </si>
  <si>
    <t>ソルメドロール</t>
  </si>
  <si>
    <t>500㎎</t>
  </si>
  <si>
    <t>1ｇ</t>
  </si>
  <si>
    <t>セファメジンαキット</t>
  </si>
  <si>
    <t>メロペン点滴用キット</t>
  </si>
  <si>
    <t>0.5ｇ</t>
  </si>
  <si>
    <t>郡山</t>
  </si>
  <si>
    <t>いわき</t>
  </si>
  <si>
    <t>福島</t>
  </si>
  <si>
    <t>会津</t>
  </si>
  <si>
    <t>かしま病院</t>
  </si>
  <si>
    <t>971-8143</t>
  </si>
  <si>
    <t>いわき市鹿島町下蔵持字中沢目22-1</t>
  </si>
  <si>
    <t>相双支部</t>
  </si>
  <si>
    <t>会津西病院</t>
  </si>
  <si>
    <t>969-6192</t>
  </si>
  <si>
    <t>会津若松市北会津町東小松2335</t>
  </si>
  <si>
    <t>0242-56-2233（西郷薬局長）</t>
  </si>
  <si>
    <r>
      <t>グラニセトロン点滴静注液３m</t>
    </r>
    <r>
      <rPr>
        <sz val="11"/>
        <rFont val="ＭＳ Ｐゴシック"/>
        <family val="3"/>
      </rPr>
      <t>g</t>
    </r>
  </si>
  <si>
    <r>
      <t>1</t>
    </r>
    <r>
      <rPr>
        <sz val="11"/>
        <rFont val="ＭＳ Ｐゴシック"/>
        <family val="3"/>
      </rPr>
      <t>00mL</t>
    </r>
  </si>
  <si>
    <t>ペンマリン注射用</t>
  </si>
  <si>
    <t>１ｇ</t>
  </si>
  <si>
    <t>合計</t>
  </si>
  <si>
    <t>10キット×５箱／１箱</t>
  </si>
  <si>
    <t>10キット×４箱／１箱</t>
  </si>
  <si>
    <t>ネオフィリン注射液</t>
  </si>
  <si>
    <t>10本×３０箱／１箱</t>
  </si>
  <si>
    <t>10Ｖ×５箱／１箱</t>
  </si>
  <si>
    <t>？キット×６箱／１箱</t>
  </si>
  <si>
    <t>？キット×３箱／１箱</t>
  </si>
  <si>
    <t>日本製薬工業協会よりの支援物資振分け（Ｈ２３．４．７発送済み）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</si>
</sst>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1"/>
  <sheetViews>
    <sheetView tabSelected="1" zoomScalePageLayoutView="0" workbookViewId="0" topLeftCell="B1">
      <selection activeCell="B3" sqref="B3"/>
    </sheetView>
  </sheetViews>
  <sheetFormatPr defaultColWidth="9.00390625" defaultRowHeight="13.5"/>
  <cols>
    <col min="2" max="2" width="25.375" style="0" customWidth="1"/>
  </cols>
  <sheetData>
    <row r="2" ht="13.5">
      <c r="B2" t="s">
        <v>61</v>
      </c>
    </row>
    <row r="4" spans="2:10" ht="13.5">
      <c r="B4" s="1"/>
      <c r="C4" s="1"/>
      <c r="D4" s="2" t="s">
        <v>1</v>
      </c>
      <c r="E4" s="2" t="s">
        <v>37</v>
      </c>
      <c r="F4" s="2" t="s">
        <v>38</v>
      </c>
      <c r="G4" s="2" t="s">
        <v>39</v>
      </c>
      <c r="H4" s="2" t="s">
        <v>40</v>
      </c>
      <c r="I4" s="2" t="s">
        <v>2</v>
      </c>
      <c r="J4" s="2" t="s">
        <v>8</v>
      </c>
    </row>
    <row r="5" spans="2:11" ht="13.5">
      <c r="B5" s="3" t="s">
        <v>19</v>
      </c>
      <c r="C5" s="3" t="s">
        <v>20</v>
      </c>
      <c r="D5" s="1">
        <v>19</v>
      </c>
      <c r="E5" s="1">
        <v>5</v>
      </c>
      <c r="F5" s="1">
        <v>5</v>
      </c>
      <c r="G5" s="1">
        <v>4</v>
      </c>
      <c r="H5" s="1">
        <v>4</v>
      </c>
      <c r="I5" s="1">
        <v>1</v>
      </c>
      <c r="J5" s="1">
        <f>D5-E5-F5-G5-H5-I5</f>
        <v>0</v>
      </c>
      <c r="K5" t="s">
        <v>57</v>
      </c>
    </row>
    <row r="6" spans="2:10" ht="13.5">
      <c r="B6" s="1" t="s">
        <v>21</v>
      </c>
      <c r="C6" s="1" t="s">
        <v>22</v>
      </c>
      <c r="D6" s="1">
        <v>3</v>
      </c>
      <c r="E6" s="1"/>
      <c r="F6" s="1"/>
      <c r="G6" s="1"/>
      <c r="H6" s="1">
        <v>3</v>
      </c>
      <c r="I6" s="1"/>
      <c r="J6" s="1">
        <f aca="true" t="shared" si="0" ref="J6:J17">D6-E6-F6-G6-H6-I6</f>
        <v>0</v>
      </c>
    </row>
    <row r="7" spans="2:10" ht="13.5">
      <c r="B7" s="1" t="s">
        <v>23</v>
      </c>
      <c r="C7" s="1"/>
      <c r="D7" s="1">
        <v>5</v>
      </c>
      <c r="E7" s="1">
        <v>2</v>
      </c>
      <c r="F7" s="1">
        <v>1</v>
      </c>
      <c r="G7" s="1">
        <v>1</v>
      </c>
      <c r="H7" s="1">
        <v>1</v>
      </c>
      <c r="I7" s="1"/>
      <c r="J7" s="1">
        <f t="shared" si="0"/>
        <v>0</v>
      </c>
    </row>
    <row r="8" spans="2:10" ht="13.5">
      <c r="B8" s="1" t="s">
        <v>24</v>
      </c>
      <c r="C8" s="1"/>
      <c r="D8" s="1">
        <v>5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f t="shared" si="0"/>
        <v>0</v>
      </c>
    </row>
    <row r="9" spans="2:10" ht="13.5">
      <c r="B9" s="1" t="s">
        <v>25</v>
      </c>
      <c r="C9" s="1" t="s">
        <v>26</v>
      </c>
      <c r="D9" s="1">
        <v>30</v>
      </c>
      <c r="E9" s="1">
        <v>7</v>
      </c>
      <c r="F9" s="1">
        <v>7</v>
      </c>
      <c r="G9" s="1">
        <v>7</v>
      </c>
      <c r="H9" s="1">
        <v>7</v>
      </c>
      <c r="I9" s="1">
        <v>2</v>
      </c>
      <c r="J9" s="1">
        <f t="shared" si="0"/>
        <v>0</v>
      </c>
    </row>
    <row r="10" spans="2:10" ht="13.5">
      <c r="B10" s="1" t="s">
        <v>28</v>
      </c>
      <c r="C10" s="1" t="s">
        <v>27</v>
      </c>
      <c r="D10" s="1">
        <v>14</v>
      </c>
      <c r="E10" s="1">
        <v>3</v>
      </c>
      <c r="F10" s="1">
        <v>3</v>
      </c>
      <c r="G10" s="1">
        <v>3</v>
      </c>
      <c r="H10" s="1">
        <v>3</v>
      </c>
      <c r="I10" s="1">
        <v>2</v>
      </c>
      <c r="J10" s="1">
        <f t="shared" si="0"/>
        <v>0</v>
      </c>
    </row>
    <row r="11" spans="2:11" ht="13.5">
      <c r="B11" s="1" t="s">
        <v>29</v>
      </c>
      <c r="C11" s="1" t="s">
        <v>30</v>
      </c>
      <c r="D11" s="1">
        <v>23</v>
      </c>
      <c r="E11" s="1">
        <v>7</v>
      </c>
      <c r="F11" s="1">
        <v>6</v>
      </c>
      <c r="G11" s="1">
        <v>5</v>
      </c>
      <c r="H11" s="1">
        <v>5</v>
      </c>
      <c r="I11" s="1"/>
      <c r="J11" s="1">
        <f t="shared" si="0"/>
        <v>0</v>
      </c>
      <c r="K11" t="s">
        <v>60</v>
      </c>
    </row>
    <row r="12" spans="2:10" ht="13.5">
      <c r="B12" s="1" t="s">
        <v>31</v>
      </c>
      <c r="C12" s="1" t="s">
        <v>32</v>
      </c>
      <c r="D12" s="1">
        <v>100</v>
      </c>
      <c r="E12" s="1">
        <v>25</v>
      </c>
      <c r="F12" s="1">
        <v>25</v>
      </c>
      <c r="G12" s="1">
        <v>20</v>
      </c>
      <c r="H12" s="1">
        <v>20</v>
      </c>
      <c r="I12" s="1">
        <v>10</v>
      </c>
      <c r="J12" s="1">
        <f t="shared" si="0"/>
        <v>0</v>
      </c>
    </row>
    <row r="13" spans="2:10" ht="13.5">
      <c r="B13" s="1" t="s">
        <v>31</v>
      </c>
      <c r="C13" s="1" t="s">
        <v>33</v>
      </c>
      <c r="D13" s="1">
        <v>50</v>
      </c>
      <c r="E13" s="1">
        <v>14</v>
      </c>
      <c r="F13" s="1">
        <v>12</v>
      </c>
      <c r="G13" s="1">
        <v>12</v>
      </c>
      <c r="H13" s="1">
        <v>12</v>
      </c>
      <c r="I13" s="1"/>
      <c r="J13" s="1">
        <f t="shared" si="0"/>
        <v>0</v>
      </c>
    </row>
    <row r="14" spans="2:11" ht="13.5">
      <c r="B14" s="1" t="s">
        <v>34</v>
      </c>
      <c r="C14" s="1" t="s">
        <v>33</v>
      </c>
      <c r="D14" s="1">
        <v>231</v>
      </c>
      <c r="E14" s="1">
        <v>58</v>
      </c>
      <c r="F14" s="1">
        <v>58</v>
      </c>
      <c r="G14" s="1">
        <v>58</v>
      </c>
      <c r="H14" s="1">
        <v>57</v>
      </c>
      <c r="I14" s="1"/>
      <c r="J14" s="1">
        <f t="shared" si="0"/>
        <v>0</v>
      </c>
      <c r="K14" t="s">
        <v>55</v>
      </c>
    </row>
    <row r="15" spans="2:11" ht="13.5">
      <c r="B15" s="1" t="s">
        <v>35</v>
      </c>
      <c r="C15" s="1" t="s">
        <v>36</v>
      </c>
      <c r="D15" s="1">
        <v>10</v>
      </c>
      <c r="E15" s="1">
        <v>3</v>
      </c>
      <c r="F15" s="1">
        <v>2</v>
      </c>
      <c r="G15" s="1">
        <v>2</v>
      </c>
      <c r="H15" s="1">
        <v>2</v>
      </c>
      <c r="I15" s="1">
        <v>1</v>
      </c>
      <c r="J15" s="1">
        <f t="shared" si="0"/>
        <v>0</v>
      </c>
      <c r="K15" t="s">
        <v>54</v>
      </c>
    </row>
    <row r="16" spans="2:11" ht="13.5">
      <c r="B16" s="9" t="s">
        <v>49</v>
      </c>
      <c r="C16" s="9" t="s">
        <v>50</v>
      </c>
      <c r="D16" s="1">
        <v>100</v>
      </c>
      <c r="E16" s="1">
        <v>25</v>
      </c>
      <c r="F16" s="1">
        <v>25</v>
      </c>
      <c r="G16" s="1">
        <v>25</v>
      </c>
      <c r="H16" s="1">
        <v>25</v>
      </c>
      <c r="I16" s="1"/>
      <c r="J16" s="1">
        <f t="shared" si="0"/>
        <v>0</v>
      </c>
      <c r="K16" t="s">
        <v>59</v>
      </c>
    </row>
    <row r="17" spans="2:11" ht="13.5">
      <c r="B17" s="9" t="s">
        <v>51</v>
      </c>
      <c r="C17" s="9" t="s">
        <v>52</v>
      </c>
      <c r="D17" s="1">
        <v>25</v>
      </c>
      <c r="E17" s="1">
        <v>7</v>
      </c>
      <c r="F17" s="1">
        <v>6</v>
      </c>
      <c r="G17" s="1">
        <v>6</v>
      </c>
      <c r="H17" s="1">
        <v>6</v>
      </c>
      <c r="I17" s="1"/>
      <c r="J17" s="1">
        <f t="shared" si="0"/>
        <v>0</v>
      </c>
      <c r="K17" t="s">
        <v>58</v>
      </c>
    </row>
    <row r="18" spans="2:10" ht="13.5">
      <c r="B18" s="1" t="s">
        <v>56</v>
      </c>
      <c r="C18" s="9"/>
      <c r="D18" s="1">
        <v>15</v>
      </c>
      <c r="E18" s="1">
        <v>4</v>
      </c>
      <c r="F18" s="1">
        <v>4</v>
      </c>
      <c r="G18" s="1">
        <v>3</v>
      </c>
      <c r="H18" s="1">
        <v>3</v>
      </c>
      <c r="I18" s="1">
        <v>1</v>
      </c>
      <c r="J18" s="1">
        <f>D18-E18-F18-G18-H18-I18</f>
        <v>0</v>
      </c>
    </row>
    <row r="19" spans="2:10" ht="13.5">
      <c r="B19" s="10"/>
      <c r="C19" s="10"/>
      <c r="D19" s="11" t="s">
        <v>53</v>
      </c>
      <c r="E19" s="1">
        <f>SUM(E5:E17)</f>
        <v>157</v>
      </c>
      <c r="F19" s="1">
        <f>SUM(F5:F17)</f>
        <v>151</v>
      </c>
      <c r="G19" s="1">
        <f>SUM(G5:G17)</f>
        <v>144</v>
      </c>
      <c r="H19" s="1">
        <f>SUM(H5:H17)</f>
        <v>146</v>
      </c>
      <c r="I19" s="1">
        <f>SUM(I5:I17)</f>
        <v>17</v>
      </c>
      <c r="J19" s="8"/>
    </row>
    <row r="21" spans="2:7" ht="13.5">
      <c r="B21" s="5" t="s">
        <v>7</v>
      </c>
      <c r="D21" s="7" t="s">
        <v>4</v>
      </c>
      <c r="E21" s="5"/>
      <c r="F21" s="5"/>
      <c r="G21" s="5"/>
    </row>
    <row r="22" spans="2:7" ht="13.5">
      <c r="B22" s="6" t="s">
        <v>15</v>
      </c>
      <c r="C22" s="4"/>
      <c r="D22" s="6" t="s">
        <v>41</v>
      </c>
      <c r="E22" s="6"/>
      <c r="F22" s="5"/>
      <c r="G22" s="5"/>
    </row>
    <row r="23" spans="2:7" ht="13.5">
      <c r="B23" s="6" t="s">
        <v>17</v>
      </c>
      <c r="D23" s="6" t="s">
        <v>42</v>
      </c>
      <c r="E23" s="5"/>
      <c r="F23" s="5"/>
      <c r="G23" s="5"/>
    </row>
    <row r="24" spans="2:7" ht="13.5">
      <c r="B24" s="6" t="s">
        <v>16</v>
      </c>
      <c r="D24" s="6" t="s">
        <v>43</v>
      </c>
      <c r="E24" s="5"/>
      <c r="F24" s="5"/>
      <c r="G24" s="5"/>
    </row>
    <row r="25" spans="2:7" ht="13.5">
      <c r="B25" s="6" t="s">
        <v>18</v>
      </c>
      <c r="D25" s="6" t="s">
        <v>9</v>
      </c>
      <c r="E25" s="5"/>
      <c r="F25" s="5"/>
      <c r="G25" s="5"/>
    </row>
    <row r="26" ht="13.5">
      <c r="B26" s="6"/>
    </row>
    <row r="27" ht="13.5">
      <c r="B27" s="5"/>
    </row>
    <row r="28" spans="2:8" ht="13.5">
      <c r="B28" s="7" t="s">
        <v>0</v>
      </c>
      <c r="D28" s="7" t="s">
        <v>6</v>
      </c>
      <c r="H28" s="7" t="s">
        <v>44</v>
      </c>
    </row>
    <row r="29" spans="2:8" ht="13.5">
      <c r="B29" s="6" t="s">
        <v>3</v>
      </c>
      <c r="D29" s="7" t="s">
        <v>45</v>
      </c>
      <c r="H29" s="6" t="s">
        <v>2</v>
      </c>
    </row>
    <row r="30" spans="2:8" ht="13.5">
      <c r="B30" s="6" t="s">
        <v>10</v>
      </c>
      <c r="D30" s="7" t="s">
        <v>46</v>
      </c>
      <c r="H30" s="6" t="s">
        <v>12</v>
      </c>
    </row>
    <row r="31" spans="2:8" ht="13.5">
      <c r="B31" s="6" t="s">
        <v>11</v>
      </c>
      <c r="D31" s="7" t="s">
        <v>47</v>
      </c>
      <c r="H31" s="6" t="s">
        <v>13</v>
      </c>
    </row>
    <row r="32" spans="2:8" ht="13.5">
      <c r="B32" s="6" t="s">
        <v>5</v>
      </c>
      <c r="C32" s="4"/>
      <c r="D32" s="7" t="s">
        <v>48</v>
      </c>
      <c r="E32" s="4"/>
      <c r="H32" s="6" t="s">
        <v>14</v>
      </c>
    </row>
    <row r="33" ht="13.5">
      <c r="B33" s="6"/>
    </row>
    <row r="34" ht="13.5">
      <c r="B34" s="6"/>
    </row>
    <row r="40" ht="13.5">
      <c r="B40" s="6"/>
    </row>
    <row r="41" ht="13.5">
      <c r="B41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熱海薬剤部</dc:creator>
  <cp:keywords/>
  <dc:description/>
  <cp:lastModifiedBy>F-Adimn</cp:lastModifiedBy>
  <cp:lastPrinted>2011-04-05T08:31:42Z</cp:lastPrinted>
  <dcterms:created xsi:type="dcterms:W3CDTF">2011-03-19T03:15:21Z</dcterms:created>
  <dcterms:modified xsi:type="dcterms:W3CDTF">2011-04-07T07:12:56Z</dcterms:modified>
  <cp:category/>
  <cp:version/>
  <cp:contentType/>
  <cp:contentStatus/>
</cp:coreProperties>
</file>